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075" windowHeight="5715"/>
  </bookViews>
  <sheets>
    <sheet name="Лист2" sheetId="2" r:id="rId1"/>
  </sheets>
  <calcPr calcId="145621" refMode="R1C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8" i="2"/>
</calcChain>
</file>

<file path=xl/sharedStrings.xml><?xml version="1.0" encoding="utf-8"?>
<sst xmlns="http://schemas.openxmlformats.org/spreadsheetml/2006/main" count="84" uniqueCount="60">
  <si>
    <t>Ценовые предложения потенциальных Поставщиков по лотам.</t>
  </si>
  <si>
    <t>№ лот</t>
  </si>
  <si>
    <t>Наименование и характеристика товара</t>
  </si>
  <si>
    <t>Ед. изм.</t>
  </si>
  <si>
    <t>По плану</t>
  </si>
  <si>
    <t>Цена за единицу Поставщиков</t>
  </si>
  <si>
    <t>Кол-во</t>
  </si>
  <si>
    <t>Цена за еденицу</t>
  </si>
  <si>
    <t>Главный врач</t>
  </si>
  <si>
    <t xml:space="preserve">Заместитель Председателя правления по финансово-экономической и организационной деятельности    </t>
  </si>
  <si>
    <t xml:space="preserve">Заведующая аптекой </t>
  </si>
  <si>
    <t xml:space="preserve">Начальник отдела по государственным закупкам    </t>
  </si>
  <si>
    <t xml:space="preserve">Начальник юридического отдела                                                                                      </t>
  </si>
  <si>
    <t>штук</t>
  </si>
  <si>
    <t>Стерильная пленочная повязка для фиксации катетеров с рамкой для наложения с безвредным адгезивом: полиакрилатом. Для детей - периферическое наложение; для новорожденных - для фиксации центральных катетеров. Размером 6смх7см (с выемкой)</t>
  </si>
  <si>
    <t>ТОО "Аминамед"</t>
  </si>
  <si>
    <t>Стерильная пленочная повязка для фиксации периферических катетеров с рамкой для наложения с безвредным адгезивом: полиакрилатом, с двумя полосками тканевого пластыря. Размером 7смх8,5см. Имеется полоска бумажного пластыря для записи даты фиксации и более легкого удаления повязки.</t>
  </si>
  <si>
    <t>Стерильная пленочная повязка для фиксации центральных венозных  катетеров с рамкой для наложения с безвредным адгезивом: полиакрилатом, с двумя полосками тканевого пластыря. Размером 8,5смх10,5см. Имеется полоска бумажного пластыря для записи даты фиксации и более легкого удаления повязки.</t>
  </si>
  <si>
    <r>
      <t xml:space="preserve">Фиксирующая повязка 10 см *35 см </t>
    </r>
    <r>
      <rPr>
        <sz val="10"/>
        <color rgb="FF000000"/>
        <rFont val="Times New Roman"/>
        <family val="1"/>
        <charset val="204"/>
      </rPr>
      <t>стерильная, однократного применения, на полиуретановой основе, изготовлена из пленки, непроницаемой для влаги, бактерий и вирусов покрытой гипоаллергенным клеем, с подушечкой для раневой поверхности и упакована в индивидуальный отслаиваемый пакет.</t>
    </r>
  </si>
  <si>
    <r>
      <t>Материал хирургический гемостатический рассасывающийся стерильный, ф</t>
    </r>
    <r>
      <rPr>
        <sz val="10"/>
        <color rgb="FF212121"/>
        <rFont val="Times New Roman"/>
        <family val="1"/>
        <charset val="204"/>
      </rPr>
      <t xml:space="preserve">ибриллярные 7 слоев. </t>
    </r>
    <r>
      <rPr>
        <sz val="10"/>
        <color rgb="FF000000"/>
        <rFont val="Times New Roman"/>
        <family val="1"/>
        <charset val="204"/>
      </rPr>
      <t>Размер 5см х 10см. Окисленная восстановленная целлюлоза с кровоостанавливающим действием. Полностью готовый к применению в операционной и не требует стерилизации сухим теплом или автоклавированием. При прошивании или разрезании, его нити не распускаются. Упакован стерильно, двойным пакетом. В условиях invitro, оказывает бактерицидный эффект против ряда грамм-положительных и отрицательных микроорганизмов, включая мульти-устойчивые микроорганизмы. Особое свойства, что семь из десяти микроорганизмов погибают после 24 часов при использовании Staphylococcus aureusmeticylinooporny (MRSA); Staphylococcus epidermidismeticylinooporny (MRSE); Enterococcus faecalisopornynawankomycyne (VRE); Streptococcuspneumoniapenicylinooporny (PRSP); Когда контактирует с кровью, она впитывает кровь и набухает, постепенно преобразуясь в гелеобразное вещество. Будучи прижатым в этот момент, материал прилепляется к поверхности раны и надежно закупоривает венозные капилляры, что обеспечивает механический гемостаз. Активируется каскадный механизм свертывания крови, и растворимый фибриноген преобразуется в сетевидный нерастворимый фибрин, который останавливает кровотечение. После имплантации в ткань, абсорбируется в течение максимум 30 дней. При нормальных условиях абсорбируется в течение 5-8 дней.</t>
    </r>
  </si>
  <si>
    <t>Материал хирургический гемостатический стерильный костный воск 2,5 гр. Костный воск является стерильным воском, выделенным из пчелиного воска и применяется для механической остановки кровотечения из кости в ходе хирургических манипуляций. не адсорбируется, а сохраняется в организме. простерилизован гамма-облучением, обладает мягкой консистенцией, готов к использованию после размятия. Вес - 2,5 грамм.</t>
  </si>
  <si>
    <t>Клей хирургический биологический. Двухкомпонентный хирургический клей, предназначенный для укрепления сосудистых анастомозов и хирургических швов. Одноразовый сдвоенный стерильный шприц, заполненный готовым к применению составом: водные растворы бычьего сывороточного альбумина и глютеральдегида. В комплект входит шприц 2,5 мл с 4-мя стандартными аппликаторами – 1 шт. Смешивание происходит непосредственно в аппликаторе, в стерильных условиях. Биологическая инертность, апирогенность, отсутствие реакции организма на применение. Полимеризация в течение 20-30 секунд, возможность оказания любого давления на область применения через 2 минуты.</t>
  </si>
  <si>
    <t>Скальпель хирургический стерильный одноразового использования - предназначен для рассечения мягких тканей и сосудов при различных хирургических вмешательствах, состоит из лезвия и ручки-держателя. с защитным колпачком из углеродистой стали. Размеры по заявкам Заказчика</t>
  </si>
  <si>
    <t>Канюля внутривенная с катетером и клапаном для инъекций стерильная все размеры</t>
  </si>
  <si>
    <t xml:space="preserve">Одноразовая пеленка из нетканного материала ширина 80 см, длина 200 м, плотность пеленки не менее 40 СМС </t>
  </si>
  <si>
    <t>метр</t>
  </si>
  <si>
    <t xml:space="preserve">Катетер Фолея 2-х и 3-х ходовые все размеры по заявке Заказчика </t>
  </si>
  <si>
    <t>Мочеприемник уриметр. Состоит из емкости в 500 мл для определения почасового диуреза. Шкала имеет шаг 5 мл в диапазоне от 30-ти до 100 мл. Сменная емкость для мочи в виде пластикового мешка объемом 2л, механическая защелка трубки съемного мешка для его смены. Трубка подсоединения к катетеру длинной не менее 150 см. Наличие возможности взятия проб мочи из коннектора катетера, из мягкого мешка и непосредственно из 500 мл емкости урометра. Стерильный, однократного применения.</t>
  </si>
  <si>
    <t>Мочеприемник стер. 1000мл с завязками, однократного применения</t>
  </si>
  <si>
    <t>Шапочка-берет на резинке одноразовый, нестерильный, изготовлен из нетканого материала SMS плотностью не менее 30 гр, размер 52*54см.</t>
  </si>
  <si>
    <t>Бахилы низкие из нетканного материала плотность не менее 40 СМС</t>
  </si>
  <si>
    <t>пара</t>
  </si>
  <si>
    <t>Мешок Амбу  ручной для взрослых  ,одноразовый 1500 мл, с резервуарным мешком из ПХВ, кислородной линией 2 м, маской</t>
  </si>
  <si>
    <t>Мешок Амбу с клапаном давления для детей 550 мл №3</t>
  </si>
  <si>
    <t xml:space="preserve">Эндотрахеальная трубка с манжетой. Размеры от 4,0 до 8,5 по заявке Заказчика. </t>
  </si>
  <si>
    <t>Трахеостомическая трубка с манжетой (7.5, 8.0, 8.5, 9.0) все размеры</t>
  </si>
  <si>
    <t>Вата медицинская, отбеленная, гигроскопичная, х/б,100,0 гр. не стерильная</t>
  </si>
  <si>
    <t>упаковка</t>
  </si>
  <si>
    <t>Лейкопластырь 2,5 см. х 5 м. тканевой гипоаллергенный</t>
  </si>
  <si>
    <t>Система для вливания Инфузионных растворов с иглой 21G</t>
  </si>
  <si>
    <t>Система для переливания крови однократного применения</t>
  </si>
  <si>
    <t>Шприц  одноразовый 20 мл трехкомпонентный</t>
  </si>
  <si>
    <t>Шприц  одноразовый 5 мл трехкомпонентный</t>
  </si>
  <si>
    <t>Шприц  одноразовый 10 мл трехкомпонентный</t>
  </si>
  <si>
    <t xml:space="preserve">Шприц  одноразовый инсулиновый 1 мл  100 LU (трехкомпонентный, со съемной иглой) </t>
  </si>
  <si>
    <t>ТОО "Гелика"</t>
  </si>
  <si>
    <t>ТОО "Pharmprovide"</t>
  </si>
  <si>
    <t>ТОО "Мерусар и К"</t>
  </si>
  <si>
    <t>ТОО "ANIRISE"</t>
  </si>
  <si>
    <t>ТОО "ОАД-27"</t>
  </si>
  <si>
    <t>ТОО "ШерКомСервис"</t>
  </si>
  <si>
    <t>Выделенная сумма по плану</t>
  </si>
  <si>
    <t>Приложение 1</t>
  </si>
  <si>
    <r>
      <t xml:space="preserve">Фиксирующая повязка 10 см *25 см </t>
    </r>
    <r>
      <rPr>
        <sz val="10"/>
        <color rgb="FF000000"/>
        <rFont val="Times New Roman"/>
        <family val="1"/>
        <charset val="204"/>
      </rPr>
      <t>стерильная, однократного применения, на полиуретановой основе, изготовлена из пленки, непроницаемой для влаги, бактерий и вирусов покрытой гипоаллергенным клеем, с подушечкой для раневой поверхности и упакована в индивидуальный отслаиваемый пакет.</t>
    </r>
  </si>
  <si>
    <t xml:space="preserve"> Чорманов А.Т. </t>
  </si>
  <si>
    <t xml:space="preserve"> Тунгатов К.Х. </t>
  </si>
  <si>
    <t xml:space="preserve"> Кеншинбаева Л.Е. </t>
  </si>
  <si>
    <t>Мукажанова Н.М.</t>
  </si>
  <si>
    <t xml:space="preserve"> Никбаев Б.Б. </t>
  </si>
  <si>
    <t>к Протоколу итогов от 11.03.2019г.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</si>
</sst>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1212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/>
    <xf numFmtId="0" fontId="7" fillId="0" borderId="0" xfId="0" applyFont="1" applyAlignment="1">
      <alignment horizontal="right"/>
    </xf>
    <xf numFmtId="0" fontId="3" fillId="2" borderId="0" xfId="0" applyNumberFormat="1" applyFont="1" applyFill="1" applyAlignment="1">
      <alignment wrapText="1"/>
    </xf>
    <xf numFmtId="43" fontId="3" fillId="2" borderId="0" xfId="2" applyNumberFormat="1" applyFont="1" applyFill="1" applyAlignment="1">
      <alignment wrapText="1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3" fontId="2" fillId="2" borderId="1" xfId="2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 wrapText="1"/>
    </xf>
    <xf numFmtId="43" fontId="4" fillId="2" borderId="1" xfId="2" applyNumberFormat="1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43" fontId="4" fillId="2" borderId="0" xfId="2" applyNumberFormat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43" fontId="8" fillId="0" borderId="0" xfId="1" applyFont="1" applyAlignment="1"/>
    <xf numFmtId="0" fontId="8" fillId="2" borderId="0" xfId="0" applyNumberFormat="1" applyFont="1" applyFill="1" applyAlignment="1"/>
    <xf numFmtId="43" fontId="8" fillId="2" borderId="0" xfId="2" applyNumberFormat="1" applyFont="1" applyFill="1" applyAlignment="1"/>
    <xf numFmtId="0" fontId="9" fillId="0" borderId="0" xfId="0" applyFont="1" applyAlignment="1">
      <alignment horizontal="left"/>
    </xf>
    <xf numFmtId="0" fontId="9" fillId="2" borderId="0" xfId="0" applyNumberFormat="1" applyFont="1" applyFill="1" applyAlignment="1"/>
    <xf numFmtId="43" fontId="9" fillId="2" borderId="0" xfId="2" applyNumberFormat="1" applyFont="1" applyFill="1" applyAlignment="1"/>
    <xf numFmtId="0" fontId="8" fillId="0" borderId="0" xfId="0" applyFont="1" applyAlignment="1">
      <alignment horizontal="left" vertical="center"/>
    </xf>
    <xf numFmtId="43" fontId="9" fillId="0" borderId="0" xfId="1" applyFont="1" applyAlignment="1"/>
    <xf numFmtId="0" fontId="8" fillId="0" borderId="0" xfId="0" applyFont="1" applyAlignment="1">
      <alignment horizontal="left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abSelected="1" zoomScaleNormal="100" workbookViewId="0">
      <selection sqref="A1:M12"/>
    </sheetView>
  </sheetViews>
  <sheetFormatPr defaultRowHeight="12.75" x14ac:dyDescent="0.2"/>
  <cols>
    <col min="1" max="1" width="6" style="10" bestFit="1" customWidth="1"/>
    <col min="2" max="2" width="48" style="38" customWidth="1"/>
    <col min="3" max="3" width="8.28515625" style="3" bestFit="1" customWidth="1"/>
    <col min="4" max="4" width="7" style="3" bestFit="1" customWidth="1"/>
    <col min="5" max="5" width="14.140625" style="12" bestFit="1" customWidth="1"/>
    <col min="6" max="6" width="15.85546875" style="13" customWidth="1"/>
    <col min="7" max="7" width="14.85546875" style="3" customWidth="1"/>
    <col min="8" max="8" width="13.28515625" style="3" customWidth="1"/>
    <col min="9" max="9" width="8.85546875" style="3" bestFit="1" customWidth="1"/>
    <col min="10" max="10" width="12" style="3" bestFit="1" customWidth="1"/>
    <col min="11" max="12" width="10.140625" style="3" bestFit="1" customWidth="1"/>
    <col min="13" max="13" width="12.85546875" style="3" customWidth="1"/>
    <col min="14" max="14" width="9.140625" style="3"/>
    <col min="15" max="15" width="14.28515625" style="3" bestFit="1" customWidth="1"/>
    <col min="16" max="16384" width="9.140625" style="3"/>
  </cols>
  <sheetData>
    <row r="2" spans="1:15" ht="13.5" x14ac:dyDescent="0.25">
      <c r="M2" s="11" t="s">
        <v>52</v>
      </c>
    </row>
    <row r="3" spans="1:15" ht="13.5" x14ac:dyDescent="0.25">
      <c r="B3" s="39"/>
      <c r="C3" s="14"/>
      <c r="D3" s="14"/>
      <c r="E3" s="14"/>
      <c r="F3" s="14"/>
      <c r="G3" s="14"/>
      <c r="H3" s="14"/>
      <c r="I3" s="14"/>
      <c r="J3" s="14"/>
      <c r="M3" s="11" t="s">
        <v>59</v>
      </c>
    </row>
    <row r="4" spans="1:15" x14ac:dyDescent="0.2">
      <c r="B4" s="8" t="s">
        <v>0</v>
      </c>
      <c r="C4" s="8"/>
      <c r="D4" s="8"/>
      <c r="E4" s="8"/>
      <c r="F4" s="8"/>
      <c r="G4" s="8"/>
      <c r="H4" s="8"/>
      <c r="I4" s="8"/>
      <c r="J4" s="8"/>
    </row>
    <row r="6" spans="1:15" ht="29.25" customHeight="1" x14ac:dyDescent="0.2">
      <c r="A6" s="15" t="s">
        <v>1</v>
      </c>
      <c r="B6" s="6" t="s">
        <v>2</v>
      </c>
      <c r="C6" s="5" t="s">
        <v>3</v>
      </c>
      <c r="D6" s="7" t="s">
        <v>4</v>
      </c>
      <c r="E6" s="7"/>
      <c r="F6" s="16"/>
      <c r="G6" s="15" t="s">
        <v>5</v>
      </c>
      <c r="H6" s="15"/>
      <c r="I6" s="15"/>
      <c r="J6" s="15"/>
      <c r="K6" s="15"/>
      <c r="L6" s="15"/>
      <c r="M6" s="15"/>
    </row>
    <row r="7" spans="1:15" ht="38.25" x14ac:dyDescent="0.2">
      <c r="A7" s="15"/>
      <c r="B7" s="43"/>
      <c r="C7" s="5"/>
      <c r="D7" s="17" t="s">
        <v>6</v>
      </c>
      <c r="E7" s="18" t="s">
        <v>7</v>
      </c>
      <c r="F7" s="16" t="s">
        <v>51</v>
      </c>
      <c r="G7" s="19" t="s">
        <v>15</v>
      </c>
      <c r="H7" s="19" t="s">
        <v>50</v>
      </c>
      <c r="I7" s="19" t="s">
        <v>45</v>
      </c>
      <c r="J7" s="9" t="s">
        <v>46</v>
      </c>
      <c r="K7" s="9" t="s">
        <v>47</v>
      </c>
      <c r="L7" s="9" t="s">
        <v>48</v>
      </c>
      <c r="M7" s="9" t="s">
        <v>49</v>
      </c>
    </row>
    <row r="8" spans="1:15" ht="63.75" x14ac:dyDescent="0.2">
      <c r="A8" s="20">
        <v>1</v>
      </c>
      <c r="B8" s="40" t="s">
        <v>14</v>
      </c>
      <c r="C8" s="1" t="s">
        <v>13</v>
      </c>
      <c r="D8" s="2">
        <v>200</v>
      </c>
      <c r="E8" s="21">
        <v>205</v>
      </c>
      <c r="F8" s="22">
        <f>D8*E8</f>
        <v>41000</v>
      </c>
      <c r="G8" s="23">
        <v>200</v>
      </c>
      <c r="H8" s="23"/>
      <c r="I8" s="24"/>
      <c r="J8" s="25"/>
      <c r="K8" s="26"/>
      <c r="L8" s="26"/>
      <c r="M8" s="26"/>
      <c r="O8" s="4"/>
    </row>
    <row r="9" spans="1:15" ht="76.5" x14ac:dyDescent="0.2">
      <c r="A9" s="27">
        <v>2</v>
      </c>
      <c r="B9" s="40" t="s">
        <v>16</v>
      </c>
      <c r="C9" s="1" t="s">
        <v>13</v>
      </c>
      <c r="D9" s="2">
        <v>200</v>
      </c>
      <c r="E9" s="21">
        <v>318</v>
      </c>
      <c r="F9" s="22">
        <f t="shared" ref="F9:F35" si="0">D9*E9</f>
        <v>63600</v>
      </c>
      <c r="G9" s="23">
        <v>300</v>
      </c>
      <c r="H9" s="23"/>
      <c r="I9" s="24"/>
      <c r="J9" s="25"/>
      <c r="K9" s="26"/>
      <c r="L9" s="26"/>
      <c r="M9" s="26"/>
    </row>
    <row r="10" spans="1:15" ht="76.5" x14ac:dyDescent="0.2">
      <c r="A10" s="20">
        <v>3</v>
      </c>
      <c r="B10" s="40" t="s">
        <v>17</v>
      </c>
      <c r="C10" s="1" t="s">
        <v>13</v>
      </c>
      <c r="D10" s="28">
        <v>2000</v>
      </c>
      <c r="E10" s="21">
        <v>651</v>
      </c>
      <c r="F10" s="22">
        <f t="shared" si="0"/>
        <v>1302000</v>
      </c>
      <c r="G10" s="23">
        <v>489</v>
      </c>
      <c r="H10" s="23"/>
      <c r="I10" s="24"/>
      <c r="J10" s="25"/>
      <c r="K10" s="26"/>
      <c r="L10" s="26"/>
      <c r="M10" s="26"/>
    </row>
    <row r="11" spans="1:15" ht="76.5" x14ac:dyDescent="0.2">
      <c r="A11" s="20">
        <v>4</v>
      </c>
      <c r="B11" s="40" t="s">
        <v>53</v>
      </c>
      <c r="C11" s="1" t="s">
        <v>13</v>
      </c>
      <c r="D11" s="28">
        <v>4000</v>
      </c>
      <c r="E11" s="21">
        <v>175</v>
      </c>
      <c r="F11" s="22">
        <f t="shared" si="0"/>
        <v>700000</v>
      </c>
      <c r="G11" s="23"/>
      <c r="H11" s="23">
        <v>170</v>
      </c>
      <c r="I11" s="24"/>
      <c r="J11" s="25"/>
      <c r="K11" s="26"/>
      <c r="L11" s="26"/>
      <c r="M11" s="26"/>
    </row>
    <row r="12" spans="1:15" ht="76.5" x14ac:dyDescent="0.2">
      <c r="A12" s="20">
        <v>5</v>
      </c>
      <c r="B12" s="40" t="s">
        <v>18</v>
      </c>
      <c r="C12" s="1" t="s">
        <v>13</v>
      </c>
      <c r="D12" s="28">
        <v>2000</v>
      </c>
      <c r="E12" s="21">
        <v>225</v>
      </c>
      <c r="F12" s="22">
        <f t="shared" si="0"/>
        <v>450000</v>
      </c>
      <c r="G12" s="23"/>
      <c r="H12" s="23"/>
      <c r="I12" s="24"/>
      <c r="J12" s="25"/>
      <c r="K12" s="26"/>
      <c r="L12" s="26"/>
      <c r="M12" s="26"/>
    </row>
    <row r="13" spans="1:15" ht="369.75" x14ac:dyDescent="0.2">
      <c r="A13" s="20">
        <v>6</v>
      </c>
      <c r="B13" s="41" t="s">
        <v>19</v>
      </c>
      <c r="C13" s="1" t="s">
        <v>13</v>
      </c>
      <c r="D13" s="2">
        <v>50</v>
      </c>
      <c r="E13" s="21">
        <v>26000</v>
      </c>
      <c r="F13" s="22">
        <f t="shared" si="0"/>
        <v>1300000</v>
      </c>
      <c r="G13" s="23"/>
      <c r="H13" s="23"/>
      <c r="I13" s="24"/>
      <c r="J13" s="25"/>
      <c r="K13" s="26"/>
      <c r="L13" s="26"/>
      <c r="M13" s="26"/>
    </row>
    <row r="14" spans="1:15" ht="102" x14ac:dyDescent="0.2">
      <c r="A14" s="20">
        <v>7</v>
      </c>
      <c r="B14" s="41" t="s">
        <v>20</v>
      </c>
      <c r="C14" s="1" t="s">
        <v>13</v>
      </c>
      <c r="D14" s="2">
        <v>150</v>
      </c>
      <c r="E14" s="21">
        <v>1000</v>
      </c>
      <c r="F14" s="22">
        <f t="shared" si="0"/>
        <v>150000</v>
      </c>
      <c r="G14" s="23"/>
      <c r="H14" s="23"/>
      <c r="I14" s="24"/>
      <c r="J14" s="25"/>
      <c r="K14" s="26"/>
      <c r="L14" s="26"/>
      <c r="M14" s="26">
        <v>950</v>
      </c>
    </row>
    <row r="15" spans="1:15" ht="178.5" x14ac:dyDescent="0.2">
      <c r="A15" s="20">
        <v>8</v>
      </c>
      <c r="B15" s="41" t="s">
        <v>21</v>
      </c>
      <c r="C15" s="1" t="s">
        <v>13</v>
      </c>
      <c r="D15" s="2">
        <v>25</v>
      </c>
      <c r="E15" s="21">
        <v>119000</v>
      </c>
      <c r="F15" s="22">
        <f t="shared" si="0"/>
        <v>2975000</v>
      </c>
      <c r="G15" s="23"/>
      <c r="H15" s="23"/>
      <c r="I15" s="24"/>
      <c r="J15" s="25"/>
      <c r="K15" s="26"/>
      <c r="L15" s="26"/>
      <c r="M15" s="26"/>
    </row>
    <row r="16" spans="1:15" ht="76.5" x14ac:dyDescent="0.2">
      <c r="A16" s="20">
        <v>9</v>
      </c>
      <c r="B16" s="40" t="s">
        <v>22</v>
      </c>
      <c r="C16" s="1" t="s">
        <v>13</v>
      </c>
      <c r="D16" s="28">
        <v>2500</v>
      </c>
      <c r="E16" s="21">
        <v>62</v>
      </c>
      <c r="F16" s="22">
        <f t="shared" si="0"/>
        <v>155000</v>
      </c>
      <c r="G16" s="23"/>
      <c r="H16" s="23"/>
      <c r="I16" s="24"/>
      <c r="J16" s="25"/>
      <c r="K16" s="26"/>
      <c r="L16" s="26"/>
      <c r="M16" s="26"/>
    </row>
    <row r="17" spans="1:13" ht="25.5" x14ac:dyDescent="0.2">
      <c r="A17" s="20">
        <v>10</v>
      </c>
      <c r="B17" s="40" t="s">
        <v>23</v>
      </c>
      <c r="C17" s="1" t="s">
        <v>13</v>
      </c>
      <c r="D17" s="28">
        <v>12000</v>
      </c>
      <c r="E17" s="21">
        <v>75</v>
      </c>
      <c r="F17" s="22">
        <f t="shared" si="0"/>
        <v>900000</v>
      </c>
      <c r="G17" s="23"/>
      <c r="H17" s="23"/>
      <c r="I17" s="24"/>
      <c r="J17" s="25">
        <v>72</v>
      </c>
      <c r="K17" s="26"/>
      <c r="L17" s="26">
        <v>71</v>
      </c>
      <c r="M17" s="26"/>
    </row>
    <row r="18" spans="1:13" ht="25.5" x14ac:dyDescent="0.2">
      <c r="A18" s="20">
        <v>11</v>
      </c>
      <c r="B18" s="40" t="s">
        <v>24</v>
      </c>
      <c r="C18" s="1" t="s">
        <v>25</v>
      </c>
      <c r="D18" s="28">
        <v>3000</v>
      </c>
      <c r="E18" s="21">
        <v>117</v>
      </c>
      <c r="F18" s="22">
        <f t="shared" si="0"/>
        <v>351000</v>
      </c>
      <c r="G18" s="23"/>
      <c r="H18" s="23"/>
      <c r="I18" s="24"/>
      <c r="J18" s="29"/>
      <c r="K18" s="26"/>
      <c r="L18" s="26"/>
      <c r="M18" s="26"/>
    </row>
    <row r="19" spans="1:13" ht="25.5" x14ac:dyDescent="0.2">
      <c r="A19" s="20">
        <v>12</v>
      </c>
      <c r="B19" s="40" t="s">
        <v>26</v>
      </c>
      <c r="C19" s="1" t="s">
        <v>13</v>
      </c>
      <c r="D19" s="2">
        <v>100</v>
      </c>
      <c r="E19" s="21">
        <v>307</v>
      </c>
      <c r="F19" s="22">
        <f t="shared" si="0"/>
        <v>30700</v>
      </c>
      <c r="G19" s="23"/>
      <c r="H19" s="23"/>
      <c r="I19" s="24"/>
      <c r="J19" s="25">
        <v>290</v>
      </c>
      <c r="K19" s="26"/>
      <c r="L19" s="26"/>
      <c r="M19" s="26"/>
    </row>
    <row r="20" spans="1:13" ht="127.5" x14ac:dyDescent="0.2">
      <c r="A20" s="20">
        <v>13</v>
      </c>
      <c r="B20" s="40" t="s">
        <v>27</v>
      </c>
      <c r="C20" s="1" t="s">
        <v>13</v>
      </c>
      <c r="D20" s="2">
        <v>20</v>
      </c>
      <c r="E20" s="21">
        <v>5000</v>
      </c>
      <c r="F20" s="22">
        <f t="shared" si="0"/>
        <v>100000</v>
      </c>
      <c r="G20" s="23"/>
      <c r="H20" s="23"/>
      <c r="I20" s="24"/>
      <c r="J20" s="25"/>
      <c r="K20" s="26"/>
      <c r="L20" s="26"/>
      <c r="M20" s="26"/>
    </row>
    <row r="21" spans="1:13" ht="25.5" x14ac:dyDescent="0.2">
      <c r="A21" s="20">
        <v>14</v>
      </c>
      <c r="B21" s="40" t="s">
        <v>28</v>
      </c>
      <c r="C21" s="1" t="s">
        <v>13</v>
      </c>
      <c r="D21" s="28">
        <v>5000</v>
      </c>
      <c r="E21" s="21">
        <v>145</v>
      </c>
      <c r="F21" s="22">
        <f t="shared" si="0"/>
        <v>725000</v>
      </c>
      <c r="G21" s="23"/>
      <c r="H21" s="23"/>
      <c r="I21" s="24"/>
      <c r="J21" s="25">
        <v>136.80000000000001</v>
      </c>
      <c r="K21" s="26"/>
      <c r="L21" s="26">
        <v>121</v>
      </c>
      <c r="M21" s="26">
        <v>135.19999999999999</v>
      </c>
    </row>
    <row r="22" spans="1:13" ht="38.25" x14ac:dyDescent="0.2">
      <c r="A22" s="20">
        <v>15</v>
      </c>
      <c r="B22" s="40" t="s">
        <v>29</v>
      </c>
      <c r="C22" s="1" t="s">
        <v>13</v>
      </c>
      <c r="D22" s="28">
        <v>22000</v>
      </c>
      <c r="E22" s="21">
        <v>28.5</v>
      </c>
      <c r="F22" s="22">
        <f t="shared" si="0"/>
        <v>627000</v>
      </c>
      <c r="G22" s="23"/>
      <c r="H22" s="23"/>
      <c r="I22" s="24"/>
      <c r="J22" s="25"/>
      <c r="K22" s="26">
        <v>14.9</v>
      </c>
      <c r="L22" s="26"/>
      <c r="M22" s="26">
        <v>13</v>
      </c>
    </row>
    <row r="23" spans="1:13" ht="25.5" x14ac:dyDescent="0.2">
      <c r="A23" s="20">
        <v>16</v>
      </c>
      <c r="B23" s="40" t="s">
        <v>30</v>
      </c>
      <c r="C23" s="1" t="s">
        <v>31</v>
      </c>
      <c r="D23" s="28">
        <v>12000</v>
      </c>
      <c r="E23" s="21">
        <v>44.46</v>
      </c>
      <c r="F23" s="22">
        <f t="shared" si="0"/>
        <v>533520</v>
      </c>
      <c r="G23" s="23"/>
      <c r="H23" s="23"/>
      <c r="I23" s="24"/>
      <c r="J23" s="25"/>
      <c r="K23" s="26">
        <v>28.9</v>
      </c>
      <c r="L23" s="26"/>
      <c r="M23" s="26"/>
    </row>
    <row r="24" spans="1:13" ht="38.25" x14ac:dyDescent="0.2">
      <c r="A24" s="20">
        <v>17</v>
      </c>
      <c r="B24" s="40" t="s">
        <v>32</v>
      </c>
      <c r="C24" s="1" t="s">
        <v>13</v>
      </c>
      <c r="D24" s="2">
        <v>10</v>
      </c>
      <c r="E24" s="21">
        <v>9830</v>
      </c>
      <c r="F24" s="22">
        <f t="shared" si="0"/>
        <v>98300</v>
      </c>
      <c r="G24" s="23"/>
      <c r="H24" s="23"/>
      <c r="I24" s="24">
        <v>9390</v>
      </c>
      <c r="J24" s="25">
        <v>9430</v>
      </c>
      <c r="K24" s="26"/>
      <c r="L24" s="26"/>
      <c r="M24" s="26"/>
    </row>
    <row r="25" spans="1:13" x14ac:dyDescent="0.2">
      <c r="A25" s="20">
        <v>18</v>
      </c>
      <c r="B25" s="40" t="s">
        <v>33</v>
      </c>
      <c r="C25" s="1" t="s">
        <v>13</v>
      </c>
      <c r="D25" s="2">
        <v>10</v>
      </c>
      <c r="E25" s="21">
        <v>9830</v>
      </c>
      <c r="F25" s="22">
        <f t="shared" si="0"/>
        <v>98300</v>
      </c>
      <c r="G25" s="23"/>
      <c r="H25" s="23"/>
      <c r="I25" s="24">
        <v>9390</v>
      </c>
      <c r="J25" s="25">
        <v>9430</v>
      </c>
      <c r="K25" s="26"/>
      <c r="L25" s="26"/>
      <c r="M25" s="26"/>
    </row>
    <row r="26" spans="1:13" ht="25.5" x14ac:dyDescent="0.2">
      <c r="A26" s="20">
        <v>19</v>
      </c>
      <c r="B26" s="40" t="s">
        <v>34</v>
      </c>
      <c r="C26" s="1" t="s">
        <v>13</v>
      </c>
      <c r="D26" s="28">
        <v>3000</v>
      </c>
      <c r="E26" s="21">
        <v>290</v>
      </c>
      <c r="F26" s="22">
        <f t="shared" si="0"/>
        <v>870000</v>
      </c>
      <c r="G26" s="23"/>
      <c r="H26" s="23"/>
      <c r="I26" s="24"/>
      <c r="J26" s="25">
        <v>276</v>
      </c>
      <c r="K26" s="26"/>
      <c r="L26" s="26"/>
      <c r="M26" s="26"/>
    </row>
    <row r="27" spans="1:13" ht="25.5" x14ac:dyDescent="0.2">
      <c r="A27" s="20">
        <v>20</v>
      </c>
      <c r="B27" s="40" t="s">
        <v>35</v>
      </c>
      <c r="C27" s="1" t="s">
        <v>13</v>
      </c>
      <c r="D27" s="2">
        <v>100</v>
      </c>
      <c r="E27" s="21">
        <v>1680</v>
      </c>
      <c r="F27" s="22">
        <f t="shared" si="0"/>
        <v>168000</v>
      </c>
      <c r="G27" s="23"/>
      <c r="H27" s="23"/>
      <c r="I27" s="24"/>
      <c r="J27" s="25"/>
      <c r="K27" s="26"/>
      <c r="L27" s="26"/>
      <c r="M27" s="26"/>
    </row>
    <row r="28" spans="1:13" ht="25.5" x14ac:dyDescent="0.2">
      <c r="A28" s="20">
        <v>21</v>
      </c>
      <c r="B28" s="40" t="s">
        <v>36</v>
      </c>
      <c r="C28" s="1" t="s">
        <v>37</v>
      </c>
      <c r="D28" s="2">
        <v>650</v>
      </c>
      <c r="E28" s="21">
        <v>167.7</v>
      </c>
      <c r="F28" s="22">
        <f t="shared" si="0"/>
        <v>109004.99999999999</v>
      </c>
      <c r="G28" s="23"/>
      <c r="H28" s="23"/>
      <c r="I28" s="24"/>
      <c r="J28" s="25"/>
      <c r="K28" s="26"/>
      <c r="L28" s="26"/>
      <c r="M28" s="26"/>
    </row>
    <row r="29" spans="1:13" x14ac:dyDescent="0.2">
      <c r="A29" s="20">
        <v>22</v>
      </c>
      <c r="B29" s="40" t="s">
        <v>38</v>
      </c>
      <c r="C29" s="1" t="s">
        <v>13</v>
      </c>
      <c r="D29" s="28">
        <v>4500</v>
      </c>
      <c r="E29" s="21">
        <v>107.05</v>
      </c>
      <c r="F29" s="22">
        <f t="shared" si="0"/>
        <v>481725</v>
      </c>
      <c r="G29" s="23"/>
      <c r="H29" s="23"/>
      <c r="I29" s="24"/>
      <c r="J29" s="25"/>
      <c r="K29" s="26"/>
      <c r="L29" s="26"/>
      <c r="M29" s="26"/>
    </row>
    <row r="30" spans="1:13" ht="25.5" x14ac:dyDescent="0.2">
      <c r="A30" s="20">
        <v>23</v>
      </c>
      <c r="B30" s="40" t="s">
        <v>39</v>
      </c>
      <c r="C30" s="1" t="s">
        <v>13</v>
      </c>
      <c r="D30" s="28">
        <v>22000</v>
      </c>
      <c r="E30" s="21">
        <v>46.86</v>
      </c>
      <c r="F30" s="22">
        <f t="shared" si="0"/>
        <v>1030920</v>
      </c>
      <c r="G30" s="23"/>
      <c r="H30" s="23"/>
      <c r="I30" s="24"/>
      <c r="J30" s="25">
        <v>44</v>
      </c>
      <c r="K30" s="26"/>
      <c r="L30" s="26">
        <v>36</v>
      </c>
      <c r="M30" s="26">
        <v>39</v>
      </c>
    </row>
    <row r="31" spans="1:13" ht="25.5" x14ac:dyDescent="0.2">
      <c r="A31" s="20">
        <v>24</v>
      </c>
      <c r="B31" s="40" t="s">
        <v>40</v>
      </c>
      <c r="C31" s="1" t="s">
        <v>13</v>
      </c>
      <c r="D31" s="28">
        <v>4000</v>
      </c>
      <c r="E31" s="21">
        <v>81.790000000000006</v>
      </c>
      <c r="F31" s="22">
        <f t="shared" si="0"/>
        <v>327160</v>
      </c>
      <c r="G31" s="23"/>
      <c r="H31" s="23"/>
      <c r="I31" s="24"/>
      <c r="J31" s="25"/>
      <c r="K31" s="26"/>
      <c r="L31" s="26"/>
      <c r="M31" s="26"/>
    </row>
    <row r="32" spans="1:13" x14ac:dyDescent="0.2">
      <c r="A32" s="20">
        <v>25</v>
      </c>
      <c r="B32" s="40" t="s">
        <v>41</v>
      </c>
      <c r="C32" s="1" t="s">
        <v>13</v>
      </c>
      <c r="D32" s="28">
        <v>42000</v>
      </c>
      <c r="E32" s="21">
        <v>31.42</v>
      </c>
      <c r="F32" s="22">
        <f t="shared" si="0"/>
        <v>1319640</v>
      </c>
      <c r="G32" s="23"/>
      <c r="H32" s="23"/>
      <c r="I32" s="24"/>
      <c r="J32" s="25"/>
      <c r="K32" s="26"/>
      <c r="L32" s="26">
        <v>22.7</v>
      </c>
      <c r="M32" s="26">
        <v>25.4</v>
      </c>
    </row>
    <row r="33" spans="1:13" x14ac:dyDescent="0.2">
      <c r="A33" s="20">
        <v>26</v>
      </c>
      <c r="B33" s="40" t="s">
        <v>42</v>
      </c>
      <c r="C33" s="1" t="s">
        <v>13</v>
      </c>
      <c r="D33" s="28">
        <v>140000</v>
      </c>
      <c r="E33" s="21">
        <v>14.09</v>
      </c>
      <c r="F33" s="22">
        <f t="shared" si="0"/>
        <v>1972600</v>
      </c>
      <c r="G33" s="23"/>
      <c r="H33" s="23"/>
      <c r="I33" s="24"/>
      <c r="J33" s="25"/>
      <c r="K33" s="26"/>
      <c r="L33" s="26">
        <v>9.49</v>
      </c>
      <c r="M33" s="26">
        <v>10</v>
      </c>
    </row>
    <row r="34" spans="1:13" x14ac:dyDescent="0.2">
      <c r="A34" s="20">
        <v>27</v>
      </c>
      <c r="B34" s="40" t="s">
        <v>43</v>
      </c>
      <c r="C34" s="1" t="s">
        <v>13</v>
      </c>
      <c r="D34" s="28">
        <v>80000</v>
      </c>
      <c r="E34" s="21">
        <v>20.74</v>
      </c>
      <c r="F34" s="22">
        <f t="shared" si="0"/>
        <v>1659199.9999999998</v>
      </c>
      <c r="G34" s="23"/>
      <c r="H34" s="23"/>
      <c r="I34" s="24"/>
      <c r="J34" s="25"/>
      <c r="K34" s="26"/>
      <c r="L34" s="26">
        <v>15.12</v>
      </c>
      <c r="M34" s="26">
        <v>16.7</v>
      </c>
    </row>
    <row r="35" spans="1:13" ht="25.5" x14ac:dyDescent="0.2">
      <c r="A35" s="20">
        <v>28</v>
      </c>
      <c r="B35" s="40" t="s">
        <v>44</v>
      </c>
      <c r="C35" s="1" t="s">
        <v>13</v>
      </c>
      <c r="D35" s="28">
        <v>4000</v>
      </c>
      <c r="E35" s="21">
        <v>21.16</v>
      </c>
      <c r="F35" s="22">
        <f t="shared" si="0"/>
        <v>84640</v>
      </c>
      <c r="G35" s="23"/>
      <c r="H35" s="23"/>
      <c r="I35" s="24"/>
      <c r="J35" s="25"/>
      <c r="K35" s="26"/>
      <c r="L35" s="26">
        <v>17</v>
      </c>
      <c r="M35" s="26"/>
    </row>
    <row r="36" spans="1:13" x14ac:dyDescent="0.2">
      <c r="A36" s="30"/>
      <c r="B36" s="42"/>
      <c r="C36" s="31"/>
      <c r="D36" s="32"/>
      <c r="E36" s="33"/>
      <c r="F36" s="34"/>
      <c r="G36" s="35"/>
      <c r="H36" s="35"/>
      <c r="I36" s="36"/>
      <c r="J36" s="37"/>
      <c r="K36" s="4"/>
      <c r="L36" s="4"/>
    </row>
    <row r="37" spans="1:13" x14ac:dyDescent="0.2">
      <c r="G37" s="4"/>
      <c r="H37" s="4"/>
      <c r="K37" s="4"/>
      <c r="L37" s="4"/>
    </row>
    <row r="38" spans="1:13" s="45" customFormat="1" ht="15.75" x14ac:dyDescent="0.25">
      <c r="A38" s="44"/>
      <c r="B38" s="46" t="s">
        <v>8</v>
      </c>
      <c r="C38" s="44"/>
      <c r="D38" s="47"/>
      <c r="E38" s="48"/>
      <c r="F38" s="49"/>
      <c r="G38" s="44" t="s">
        <v>54</v>
      </c>
      <c r="H38" s="44"/>
      <c r="I38" s="44"/>
      <c r="J38" s="44"/>
    </row>
    <row r="39" spans="1:13" s="45" customFormat="1" ht="15.75" x14ac:dyDescent="0.25">
      <c r="B39" s="50"/>
      <c r="E39" s="51"/>
      <c r="F39" s="52"/>
    </row>
    <row r="40" spans="1:13" s="45" customFormat="1" ht="31.5" customHeight="1" x14ac:dyDescent="0.25">
      <c r="A40" s="44"/>
      <c r="B40" s="55" t="s">
        <v>9</v>
      </c>
      <c r="C40" s="55"/>
      <c r="D40" s="55"/>
      <c r="E40" s="55"/>
      <c r="F40" s="49"/>
      <c r="G40" s="44" t="s">
        <v>55</v>
      </c>
      <c r="H40" s="44"/>
      <c r="I40" s="44"/>
      <c r="J40" s="44"/>
      <c r="K40" s="54"/>
      <c r="L40" s="54"/>
    </row>
    <row r="41" spans="1:13" s="45" customFormat="1" ht="15.75" x14ac:dyDescent="0.25">
      <c r="A41" s="44"/>
      <c r="B41" s="53"/>
      <c r="C41" s="44"/>
      <c r="D41" s="47"/>
      <c r="E41" s="48"/>
      <c r="F41" s="49"/>
      <c r="G41" s="44"/>
      <c r="H41" s="44"/>
      <c r="I41" s="44"/>
      <c r="J41" s="44"/>
    </row>
    <row r="42" spans="1:13" s="45" customFormat="1" ht="15.75" x14ac:dyDescent="0.25">
      <c r="A42" s="44"/>
      <c r="B42" s="53" t="s">
        <v>10</v>
      </c>
      <c r="C42" s="44"/>
      <c r="D42" s="47"/>
      <c r="E42" s="48"/>
      <c r="F42" s="49"/>
      <c r="G42" s="44" t="s">
        <v>56</v>
      </c>
      <c r="H42" s="44"/>
      <c r="I42" s="44"/>
      <c r="J42" s="44"/>
    </row>
    <row r="43" spans="1:13" s="45" customFormat="1" ht="15.75" x14ac:dyDescent="0.25">
      <c r="A43" s="44"/>
      <c r="B43" s="53"/>
      <c r="C43" s="44"/>
      <c r="D43" s="47"/>
      <c r="E43" s="48"/>
      <c r="F43" s="49"/>
      <c r="G43" s="44"/>
      <c r="H43" s="44"/>
      <c r="I43" s="44"/>
      <c r="J43" s="44"/>
    </row>
    <row r="44" spans="1:13" s="45" customFormat="1" ht="15.75" x14ac:dyDescent="0.25">
      <c r="A44" s="44"/>
      <c r="B44" s="53" t="s">
        <v>11</v>
      </c>
      <c r="C44" s="44"/>
      <c r="D44" s="47"/>
      <c r="E44" s="48"/>
      <c r="F44" s="49"/>
      <c r="G44" s="44" t="s">
        <v>57</v>
      </c>
      <c r="H44" s="44"/>
      <c r="I44" s="44"/>
      <c r="J44" s="44"/>
    </row>
    <row r="45" spans="1:13" s="45" customFormat="1" ht="15.75" x14ac:dyDescent="0.25">
      <c r="A45" s="44"/>
      <c r="B45" s="46"/>
      <c r="C45" s="44"/>
      <c r="D45" s="47"/>
      <c r="E45" s="48"/>
      <c r="F45" s="49"/>
      <c r="G45" s="44"/>
      <c r="H45" s="44"/>
      <c r="I45" s="44"/>
      <c r="J45" s="44"/>
    </row>
    <row r="46" spans="1:13" s="45" customFormat="1" ht="15.75" x14ac:dyDescent="0.25">
      <c r="A46" s="44"/>
      <c r="B46" s="53" t="s">
        <v>12</v>
      </c>
      <c r="C46" s="44"/>
      <c r="D46" s="47"/>
      <c r="E46" s="48"/>
      <c r="F46" s="49"/>
      <c r="G46" s="44" t="s">
        <v>58</v>
      </c>
      <c r="H46" s="44"/>
      <c r="I46" s="44"/>
      <c r="J46" s="44"/>
    </row>
  </sheetData>
  <mergeCells count="7">
    <mergeCell ref="B40:E40"/>
    <mergeCell ref="B4:J4"/>
    <mergeCell ref="A6:A7"/>
    <mergeCell ref="B6:B7"/>
    <mergeCell ref="C6:C7"/>
    <mergeCell ref="D6:E6"/>
    <mergeCell ref="G6:M6"/>
  </mergeCells>
  <pageMargins left="0.25" right="0.25" top="0.75" bottom="0.75" header="0.3" footer="0.3"/>
  <pageSetup paperSize="9" scale="78" fitToHeight="0" orientation="landscape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Азамат Умарбеков</dc:creator>
  <cp:lastModifiedBy>GOS-ZAKUP-2</cp:lastModifiedBy>
  <cp:lastPrinted>2019-03-12T14:54:49Z</cp:lastPrinted>
  <dcterms:created xsi:type="dcterms:W3CDTF">2018-01-31T06:24:19Z</dcterms:created>
  <dcterms:modified xsi:type="dcterms:W3CDTF">2019-03-12T14:55:11Z</dcterms:modified>
</cp:coreProperties>
</file>