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8" i="1"/>
</calcChain>
</file>

<file path=xl/sharedStrings.xml><?xml version="1.0" encoding="utf-8"?>
<sst xmlns="http://schemas.openxmlformats.org/spreadsheetml/2006/main" count="106" uniqueCount="67">
  <si>
    <t xml:space="preserve">Приложение 1 </t>
  </si>
  <si>
    <t>Ценовые предложения потенциальных Поставщиков по лотам.</t>
  </si>
  <si>
    <t>№ лот</t>
  </si>
  <si>
    <t>Наименование и характеристика товара</t>
  </si>
  <si>
    <t>Ед. изм.</t>
  </si>
  <si>
    <t>По плану</t>
  </si>
  <si>
    <t>Кол-во</t>
  </si>
  <si>
    <t>Цена за еденицу</t>
  </si>
  <si>
    <t>сумма</t>
  </si>
  <si>
    <t xml:space="preserve"> ТОО «Pharmprovide»</t>
  </si>
  <si>
    <t>ТОО «MAYA PHARM»</t>
  </si>
  <si>
    <t>Главный врач</t>
  </si>
  <si>
    <t>Чорманов А.Т.</t>
  </si>
  <si>
    <t xml:space="preserve">Заместитель Председателя правления по финансово-экономической и организационной деятельности    </t>
  </si>
  <si>
    <t>Тунгатов К.Х.</t>
  </si>
  <si>
    <t xml:space="preserve">Заведующая аптекой </t>
  </si>
  <si>
    <t>Кеншинбаева Л.Е.</t>
  </si>
  <si>
    <t xml:space="preserve">Начальник отдела по государственным закупкам    </t>
  </si>
  <si>
    <t>Мукажанова Н.М.</t>
  </si>
  <si>
    <t xml:space="preserve">Начальник юридического отдела                                                                                      </t>
  </si>
  <si>
    <t>Никбаев Б.Б.</t>
  </si>
  <si>
    <t xml:space="preserve">Специалист отдела государственных закупок </t>
  </si>
  <si>
    <t>Үмітбай Д.Д.</t>
  </si>
  <si>
    <t>Бария сульфат 100,0</t>
  </si>
  <si>
    <t>штук</t>
  </si>
  <si>
    <t>Дискофикс С-3, синий (16494С)</t>
  </si>
  <si>
    <t>Дискофикс С-3, синий, блок из 3 кранов 360º, (16615С)</t>
  </si>
  <si>
    <t>Коннектор AEROtube® TV06 переходник гофрир. угловой, +СО2 порт, + эластичная заглушка. HTV06-22F/18-DKK</t>
  </si>
  <si>
    <t>Контур дыхательный AEROtube® BSS11 педиатрический 15мм/1,5м гладкоств.,+2 влагосборника+лимб 0,75м+перех. Y с портами для мониторинга+ перех. прямой 22M/15F-22M-15F . HBSS11-150K1-021AB</t>
  </si>
  <si>
    <t>Контур дыхательный AEROtube® BSS11 педиатрический 15мм/1,5м гладкоств+лимб 0,75м+ перех Y для мониторинга +угл.перех. 22М/15F-22M/15F . HBSS11-150K1-267AB</t>
  </si>
  <si>
    <t>Контур дыхательный AEROtube® BSS12 для взрослых, 1,5м, гофрированный (ID 22мм), Y-образный адаптер,+ угловой коннектор с СО2 портом, + 2 влагосборника + лимб 0,75см. HBSS12-150E1-318B1</t>
  </si>
  <si>
    <t>Контур дыхательный AEROtube® BSS12 для взрослых, 1,6 м гофрированный (ID 22мм), Y-образный адаптер. HBSS12-150E1-451</t>
  </si>
  <si>
    <t>Контур дыхательный AEROtube® BSS12 для взрослых, 2 м, гофрированный (ID 22мм), Y-образный адаптер,+ угловой коннектор с СО2 портом, +3л мешок резервный латексный. HBSS12-150E1-704L3</t>
  </si>
  <si>
    <t>Контур дыхательный Flextube антимикробный Silver Knight 1,6мм с двумя влагосборниками и дополнительным шлангом 0,8м</t>
  </si>
  <si>
    <t>Контур дыхательный педиатрический 15мм Flextube 1,6м  c соединением 22мм без провода нагрева с влагосборниками, дополнительным шлангом 0,4 м и портами 7,6мм</t>
  </si>
  <si>
    <t>Ларингеальная маска AEROtube® LM12-1, размер 1. HLM12-1</t>
  </si>
  <si>
    <t>Ларингеальная маска AEROtube® LM12-1.5, размер 1.5. HLM12-1.5</t>
  </si>
  <si>
    <t>Ларингеальная маска AEROtube® LM12-2.5, размер 2.5. HLM12-2.5</t>
  </si>
  <si>
    <t>Ларингеальная маска AEROtube® LM12-3, размер 3. HLM12-3</t>
  </si>
  <si>
    <t>Ларингеальная маска AEROtube® LM12-4, размер 4. HLM12-4</t>
  </si>
  <si>
    <t>Ларингеальная маска AEROtube® LM12-5, размер 5. HLM12-5</t>
  </si>
  <si>
    <t>Маска AERObag® BM06-0V HBM06-0V ПВХ анестезиологическая, размер 0.</t>
  </si>
  <si>
    <t>Маска AERObag® BM06-1V HBM06-1V ПВХ анестезиологическая, размер 1</t>
  </si>
  <si>
    <t>Маска AERObag® BM06-3V HBM06-3V ПВХ анестезиологическая, размер 3</t>
  </si>
  <si>
    <t>Маска AERObag® BM06-4V HBM06-4V ПВХ анестезиологическая, размер 4</t>
  </si>
  <si>
    <t>Маска AERObag® BM06-5V HBM06-5V ПВХ анестезиологическая, размер 5</t>
  </si>
  <si>
    <t>Мини-Спайк, фильтр-канюля для аспирации и инъекции в мультидозные флаконы, стандартный наконечник с антибактериальным воздушным фильтром 0.45 мм, зеленый, (4550242)</t>
  </si>
  <si>
    <t>Небулайзер Micro Cirrus</t>
  </si>
  <si>
    <t>Одеяло для прибора EQUATOR EQ-5000 взрослые верхние</t>
  </si>
  <si>
    <t>Одеяло для прибора EQUATOR EQ-5000 взрослые нижнее</t>
  </si>
  <si>
    <t>Одеяло для прибора EQUATOR EQ-5000 детские верхние, нижние</t>
  </si>
  <si>
    <t>Реанимационная система AERObag® BB06-K для ручной искусств. вентиляции легких, материал ПВХ, детская, в том числе маска   размер 2 - 1 шт. HBB06-K-2R</t>
  </si>
  <si>
    <t>Регулятор скорости для инфузии от 2 до 350 мл / час Эксадроп 180</t>
  </si>
  <si>
    <t>Силиконовая маска AERObag® BM05-0V анестезиологическая, размер 0. HBM05-0V</t>
  </si>
  <si>
    <t>Спинокан/Spinocan G26 (0,47 х 88мм)</t>
  </si>
  <si>
    <t>Трубка кислородная 1,8м</t>
  </si>
  <si>
    <t>Трубка кислородная 2,1м</t>
  </si>
  <si>
    <t>Трубка кислородная AEROpart® 11-S (назальная канюля) для взрослых, длина 2,1 м. HSB11-S</t>
  </si>
  <si>
    <t>Удлинитель Перфузор, стандарт, ПВХ, 150 см (8722960)</t>
  </si>
  <si>
    <t>Фильтр Clear-Therm 3 тепловлагообменный с портом luer lock</t>
  </si>
  <si>
    <t>Фильтр Clear-Therm Midi тепловлагообменный малого объема с портом Luer-Lock</t>
  </si>
  <si>
    <t>Фильтр Clear-Therm Mini педиатрический тепловлагообменный с портом luer lock</t>
  </si>
  <si>
    <t>Шприц Перфузор 50 мл, стандарт (8728810F)Т</t>
  </si>
  <si>
    <t>Шприц Жане 150 мл</t>
  </si>
  <si>
    <t>ТОО «ЕСО PHARM»</t>
  </si>
  <si>
    <t>ТОО «Ансар М»</t>
  </si>
  <si>
    <t>к протоколу итогов от "05" февраля 2018года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</si>
</sst>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 vertical="center" wrapText="1"/>
    </xf>
    <xf numFmtId="43" fontId="4" fillId="0" borderId="0" xfId="1" applyFont="1" applyAlignme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43" fontId="0" fillId="0" borderId="0" xfId="0" applyNumberFormat="1" applyFont="1" applyAlignment="1"/>
    <xf numFmtId="43" fontId="5" fillId="0" borderId="0" xfId="1" applyFont="1" applyAlignment="1"/>
    <xf numFmtId="43" fontId="0" fillId="0" borderId="0" xfId="0" applyNumberFormat="1"/>
    <xf numFmtId="43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D52" sqref="D52"/>
    </sheetView>
  </sheetViews>
  <sheetFormatPr defaultRowHeight="15" x14ac:dyDescent="0.25"/>
  <cols>
    <col min="1" max="1" width="6" bestFit="1" customWidth="1"/>
    <col min="2" max="2" width="70.140625" customWidth="1"/>
    <col min="4" max="4" width="10.28515625" bestFit="1" customWidth="1"/>
    <col min="5" max="5" width="12" bestFit="1" customWidth="1"/>
    <col min="6" max="6" width="15.42578125" bestFit="1" customWidth="1"/>
    <col min="7" max="7" width="14" customWidth="1"/>
    <col min="8" max="8" width="12" customWidth="1"/>
    <col min="9" max="9" width="12" bestFit="1" customWidth="1"/>
    <col min="10" max="10" width="15" customWidth="1"/>
    <col min="11" max="11" width="13.140625" bestFit="1" customWidth="1"/>
  </cols>
  <sheetData>
    <row r="1" spans="1:10" x14ac:dyDescent="0.25">
      <c r="A1" s="12"/>
      <c r="B1" s="12"/>
      <c r="C1" s="12"/>
      <c r="D1" s="12"/>
      <c r="E1" s="12"/>
      <c r="F1" s="12"/>
      <c r="G1" s="12"/>
      <c r="J1" s="2" t="s">
        <v>0</v>
      </c>
    </row>
    <row r="2" spans="1:10" x14ac:dyDescent="0.25">
      <c r="A2" s="12"/>
      <c r="B2" s="12"/>
      <c r="C2" s="12"/>
      <c r="D2" s="12"/>
      <c r="E2" s="12"/>
      <c r="F2" s="12"/>
      <c r="G2" s="12"/>
      <c r="J2" s="3" t="s">
        <v>66</v>
      </c>
    </row>
    <row r="3" spans="1:10" x14ac:dyDescent="0.25">
      <c r="A3" s="12"/>
      <c r="B3" s="4"/>
      <c r="C3" s="12"/>
      <c r="D3" s="12"/>
      <c r="E3" s="12"/>
      <c r="F3" s="12"/>
      <c r="G3" s="12"/>
      <c r="H3" s="12"/>
    </row>
    <row r="4" spans="1:10" x14ac:dyDescent="0.25">
      <c r="A4" s="12"/>
      <c r="B4" s="23" t="s">
        <v>1</v>
      </c>
      <c r="C4" s="23"/>
      <c r="D4" s="23"/>
      <c r="E4" s="23"/>
      <c r="F4" s="23"/>
      <c r="G4" s="23"/>
      <c r="H4" s="12"/>
    </row>
    <row r="5" spans="1:10" x14ac:dyDescent="0.25">
      <c r="A5" s="12"/>
      <c r="B5" s="12"/>
      <c r="C5" s="12"/>
      <c r="D5" s="12"/>
      <c r="E5" s="12"/>
      <c r="F5" s="12"/>
      <c r="G5" s="12"/>
      <c r="H5" s="12"/>
    </row>
    <row r="6" spans="1:10" x14ac:dyDescent="0.25">
      <c r="A6" s="24" t="s">
        <v>2</v>
      </c>
      <c r="B6" s="24" t="s">
        <v>3</v>
      </c>
      <c r="C6" s="24" t="s">
        <v>4</v>
      </c>
      <c r="D6" s="25" t="s">
        <v>5</v>
      </c>
      <c r="E6" s="25"/>
      <c r="F6" s="16"/>
      <c r="G6" s="24"/>
      <c r="H6" s="24"/>
      <c r="I6" s="17"/>
      <c r="J6" s="17"/>
    </row>
    <row r="7" spans="1:10" ht="25.5" x14ac:dyDescent="0.25">
      <c r="A7" s="24"/>
      <c r="B7" s="24"/>
      <c r="C7" s="24"/>
      <c r="D7" s="16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64</v>
      </c>
      <c r="J7" s="18" t="s">
        <v>65</v>
      </c>
    </row>
    <row r="8" spans="1:10" s="1" customFormat="1" x14ac:dyDescent="0.25">
      <c r="A8" s="18">
        <v>1</v>
      </c>
      <c r="B8" s="19" t="s">
        <v>23</v>
      </c>
      <c r="C8" s="19" t="s">
        <v>24</v>
      </c>
      <c r="D8" s="20">
        <v>350</v>
      </c>
      <c r="E8" s="21">
        <v>379</v>
      </c>
      <c r="F8" s="22">
        <f>D8*E8</f>
        <v>132650</v>
      </c>
      <c r="G8" s="20">
        <v>350</v>
      </c>
      <c r="H8" s="21">
        <v>361</v>
      </c>
      <c r="I8" s="21">
        <v>379</v>
      </c>
      <c r="J8" s="21">
        <v>370</v>
      </c>
    </row>
    <row r="9" spans="1:10" s="1" customFormat="1" x14ac:dyDescent="0.25">
      <c r="A9" s="18">
        <v>2</v>
      </c>
      <c r="B9" s="19" t="s">
        <v>25</v>
      </c>
      <c r="C9" s="19" t="s">
        <v>24</v>
      </c>
      <c r="D9" s="20">
        <v>1550</v>
      </c>
      <c r="E9" s="21">
        <v>435</v>
      </c>
      <c r="F9" s="22">
        <f t="shared" ref="F9:F47" si="0">D9*E9</f>
        <v>674250</v>
      </c>
      <c r="G9" s="20">
        <v>414</v>
      </c>
      <c r="H9" s="21">
        <v>417</v>
      </c>
      <c r="I9" s="21">
        <v>435</v>
      </c>
      <c r="J9" s="21">
        <v>420</v>
      </c>
    </row>
    <row r="10" spans="1:10" s="1" customFormat="1" x14ac:dyDescent="0.25">
      <c r="A10" s="18">
        <v>3</v>
      </c>
      <c r="B10" s="19" t="s">
        <v>26</v>
      </c>
      <c r="C10" s="19" t="s">
        <v>24</v>
      </c>
      <c r="D10" s="20">
        <v>150</v>
      </c>
      <c r="E10" s="21">
        <v>2779</v>
      </c>
      <c r="F10" s="22">
        <f t="shared" si="0"/>
        <v>416850</v>
      </c>
      <c r="G10" s="20">
        <v>2760</v>
      </c>
      <c r="H10" s="21">
        <v>2771</v>
      </c>
      <c r="I10" s="21">
        <v>2779</v>
      </c>
      <c r="J10" s="21">
        <v>2767</v>
      </c>
    </row>
    <row r="11" spans="1:10" s="1" customFormat="1" ht="25.5" x14ac:dyDescent="0.25">
      <c r="A11" s="18">
        <v>4</v>
      </c>
      <c r="B11" s="19" t="s">
        <v>27</v>
      </c>
      <c r="C11" s="19" t="s">
        <v>24</v>
      </c>
      <c r="D11" s="20">
        <v>400</v>
      </c>
      <c r="E11" s="21">
        <v>1275</v>
      </c>
      <c r="F11" s="22">
        <f t="shared" si="0"/>
        <v>510000</v>
      </c>
      <c r="G11" s="20">
        <v>1188</v>
      </c>
      <c r="H11" s="21">
        <v>1195</v>
      </c>
      <c r="I11" s="21">
        <v>1275</v>
      </c>
      <c r="J11" s="21">
        <v>1200</v>
      </c>
    </row>
    <row r="12" spans="1:10" s="1" customFormat="1" ht="38.25" x14ac:dyDescent="0.25">
      <c r="A12" s="18">
        <v>5</v>
      </c>
      <c r="B12" s="19" t="s">
        <v>28</v>
      </c>
      <c r="C12" s="19" t="s">
        <v>24</v>
      </c>
      <c r="D12" s="20">
        <v>105</v>
      </c>
      <c r="E12" s="21">
        <v>7870</v>
      </c>
      <c r="F12" s="22">
        <f t="shared" si="0"/>
        <v>826350</v>
      </c>
      <c r="G12" s="20">
        <v>7848</v>
      </c>
      <c r="H12" s="21">
        <v>7855</v>
      </c>
      <c r="I12" s="21">
        <v>7870</v>
      </c>
      <c r="J12" s="21">
        <v>7852</v>
      </c>
    </row>
    <row r="13" spans="1:10" s="1" customFormat="1" ht="38.25" x14ac:dyDescent="0.25">
      <c r="A13" s="18">
        <v>6</v>
      </c>
      <c r="B13" s="19" t="s">
        <v>29</v>
      </c>
      <c r="C13" s="19" t="s">
        <v>24</v>
      </c>
      <c r="D13" s="20">
        <v>105</v>
      </c>
      <c r="E13" s="21">
        <v>6222</v>
      </c>
      <c r="F13" s="22">
        <f t="shared" si="0"/>
        <v>653310</v>
      </c>
      <c r="G13" s="20">
        <v>6200</v>
      </c>
      <c r="H13" s="21">
        <v>6207</v>
      </c>
      <c r="I13" s="21">
        <v>6222</v>
      </c>
      <c r="J13" s="21">
        <v>6210</v>
      </c>
    </row>
    <row r="14" spans="1:10" s="1" customFormat="1" ht="38.25" x14ac:dyDescent="0.25">
      <c r="A14" s="18">
        <v>7</v>
      </c>
      <c r="B14" s="19" t="s">
        <v>30</v>
      </c>
      <c r="C14" s="19" t="s">
        <v>24</v>
      </c>
      <c r="D14" s="20">
        <v>500</v>
      </c>
      <c r="E14" s="21">
        <v>5279</v>
      </c>
      <c r="F14" s="22">
        <f t="shared" si="0"/>
        <v>2639500</v>
      </c>
      <c r="G14" s="20">
        <v>5250</v>
      </c>
      <c r="H14" s="21">
        <v>5271</v>
      </c>
      <c r="I14" s="21">
        <v>5279</v>
      </c>
      <c r="J14" s="21">
        <v>5260</v>
      </c>
    </row>
    <row r="15" spans="1:10" s="1" customFormat="1" ht="25.5" x14ac:dyDescent="0.25">
      <c r="A15" s="18">
        <v>8</v>
      </c>
      <c r="B15" s="19" t="s">
        <v>31</v>
      </c>
      <c r="C15" s="19" t="s">
        <v>24</v>
      </c>
      <c r="D15" s="20">
        <v>780</v>
      </c>
      <c r="E15" s="21">
        <v>2868</v>
      </c>
      <c r="F15" s="22">
        <f t="shared" si="0"/>
        <v>2237040</v>
      </c>
      <c r="G15" s="20">
        <v>2805</v>
      </c>
      <c r="H15" s="21">
        <v>2810</v>
      </c>
      <c r="I15" s="21">
        <v>2868</v>
      </c>
      <c r="J15" s="21">
        <v>2850</v>
      </c>
    </row>
    <row r="16" spans="1:10" s="1" customFormat="1" ht="38.25" x14ac:dyDescent="0.25">
      <c r="A16" s="18">
        <v>9</v>
      </c>
      <c r="B16" s="19" t="s">
        <v>32</v>
      </c>
      <c r="C16" s="19" t="s">
        <v>24</v>
      </c>
      <c r="D16" s="20">
        <v>450</v>
      </c>
      <c r="E16" s="21">
        <v>4225</v>
      </c>
      <c r="F16" s="22">
        <f t="shared" si="0"/>
        <v>1901250</v>
      </c>
      <c r="G16" s="20">
        <v>4015</v>
      </c>
      <c r="H16" s="21">
        <v>4023</v>
      </c>
      <c r="I16" s="21">
        <v>4225</v>
      </c>
      <c r="J16" s="21">
        <v>4100</v>
      </c>
    </row>
    <row r="17" spans="1:10" s="1" customFormat="1" ht="25.5" x14ac:dyDescent="0.25">
      <c r="A17" s="18">
        <v>10</v>
      </c>
      <c r="B17" s="19" t="s">
        <v>33</v>
      </c>
      <c r="C17" s="19" t="s">
        <v>24</v>
      </c>
      <c r="D17" s="20">
        <v>250</v>
      </c>
      <c r="E17" s="21">
        <v>5875</v>
      </c>
      <c r="F17" s="22">
        <f t="shared" si="0"/>
        <v>1468750</v>
      </c>
      <c r="G17" s="20">
        <v>5861</v>
      </c>
      <c r="H17" s="21">
        <v>5869</v>
      </c>
      <c r="I17" s="21">
        <v>5875</v>
      </c>
      <c r="J17" s="21">
        <v>5865</v>
      </c>
    </row>
    <row r="18" spans="1:10" s="1" customFormat="1" ht="38.25" x14ac:dyDescent="0.25">
      <c r="A18" s="18">
        <v>11</v>
      </c>
      <c r="B18" s="19" t="s">
        <v>34</v>
      </c>
      <c r="C18" s="19" t="s">
        <v>24</v>
      </c>
      <c r="D18" s="20">
        <v>5</v>
      </c>
      <c r="E18" s="21">
        <v>8900</v>
      </c>
      <c r="F18" s="22">
        <f t="shared" si="0"/>
        <v>44500</v>
      </c>
      <c r="G18" s="20">
        <v>8888</v>
      </c>
      <c r="H18" s="21">
        <v>8893</v>
      </c>
      <c r="I18" s="21">
        <v>8900</v>
      </c>
      <c r="J18" s="21">
        <v>8890</v>
      </c>
    </row>
    <row r="19" spans="1:10" s="1" customFormat="1" x14ac:dyDescent="0.25">
      <c r="A19" s="18">
        <v>12</v>
      </c>
      <c r="B19" s="19" t="s">
        <v>35</v>
      </c>
      <c r="C19" s="19" t="s">
        <v>24</v>
      </c>
      <c r="D19" s="20">
        <v>3</v>
      </c>
      <c r="E19" s="21">
        <v>6849</v>
      </c>
      <c r="F19" s="22">
        <f t="shared" si="0"/>
        <v>20547</v>
      </c>
      <c r="G19" s="20">
        <v>6815</v>
      </c>
      <c r="H19" s="21">
        <v>6822</v>
      </c>
      <c r="I19" s="21">
        <v>6849</v>
      </c>
      <c r="J19" s="21">
        <v>6830</v>
      </c>
    </row>
    <row r="20" spans="1:10" s="1" customFormat="1" x14ac:dyDescent="0.25">
      <c r="A20" s="18">
        <v>13</v>
      </c>
      <c r="B20" s="19" t="s">
        <v>36</v>
      </c>
      <c r="C20" s="19" t="s">
        <v>24</v>
      </c>
      <c r="D20" s="20">
        <v>3</v>
      </c>
      <c r="E20" s="21">
        <v>6849</v>
      </c>
      <c r="F20" s="22">
        <f t="shared" si="0"/>
        <v>20547</v>
      </c>
      <c r="G20" s="20">
        <v>6815</v>
      </c>
      <c r="H20" s="21">
        <v>6822</v>
      </c>
      <c r="I20" s="21">
        <v>6849</v>
      </c>
      <c r="J20" s="21">
        <v>6830</v>
      </c>
    </row>
    <row r="21" spans="1:10" s="1" customFormat="1" x14ac:dyDescent="0.25">
      <c r="A21" s="18">
        <v>14</v>
      </c>
      <c r="B21" s="19" t="s">
        <v>37</v>
      </c>
      <c r="C21" s="19" t="s">
        <v>24</v>
      </c>
      <c r="D21" s="20">
        <v>3</v>
      </c>
      <c r="E21" s="21">
        <v>6849</v>
      </c>
      <c r="F21" s="22">
        <f t="shared" si="0"/>
        <v>20547</v>
      </c>
      <c r="G21" s="20">
        <v>6815</v>
      </c>
      <c r="H21" s="21">
        <v>6822</v>
      </c>
      <c r="I21" s="21">
        <v>6849</v>
      </c>
      <c r="J21" s="21">
        <v>6830</v>
      </c>
    </row>
    <row r="22" spans="1:10" s="1" customFormat="1" x14ac:dyDescent="0.25">
      <c r="A22" s="18">
        <v>15</v>
      </c>
      <c r="B22" s="19" t="s">
        <v>38</v>
      </c>
      <c r="C22" s="19" t="s">
        <v>24</v>
      </c>
      <c r="D22" s="20">
        <v>3</v>
      </c>
      <c r="E22" s="21">
        <v>6849</v>
      </c>
      <c r="F22" s="22">
        <f t="shared" si="0"/>
        <v>20547</v>
      </c>
      <c r="G22" s="20">
        <v>6815</v>
      </c>
      <c r="H22" s="21">
        <v>6822</v>
      </c>
      <c r="I22" s="21">
        <v>6849</v>
      </c>
      <c r="J22" s="21">
        <v>6830</v>
      </c>
    </row>
    <row r="23" spans="1:10" s="1" customFormat="1" x14ac:dyDescent="0.25">
      <c r="A23" s="18">
        <v>16</v>
      </c>
      <c r="B23" s="19" t="s">
        <v>39</v>
      </c>
      <c r="C23" s="19" t="s">
        <v>24</v>
      </c>
      <c r="D23" s="20">
        <v>3</v>
      </c>
      <c r="E23" s="21">
        <v>6849</v>
      </c>
      <c r="F23" s="22">
        <f t="shared" si="0"/>
        <v>20547</v>
      </c>
      <c r="G23" s="20">
        <v>6815</v>
      </c>
      <c r="H23" s="21">
        <v>6822</v>
      </c>
      <c r="I23" s="21">
        <v>6849</v>
      </c>
      <c r="J23" s="21">
        <v>6830</v>
      </c>
    </row>
    <row r="24" spans="1:10" s="1" customFormat="1" x14ac:dyDescent="0.25">
      <c r="A24" s="18">
        <v>17</v>
      </c>
      <c r="B24" s="19" t="s">
        <v>40</v>
      </c>
      <c r="C24" s="19" t="s">
        <v>24</v>
      </c>
      <c r="D24" s="20">
        <v>3</v>
      </c>
      <c r="E24" s="21">
        <v>6849</v>
      </c>
      <c r="F24" s="22">
        <f t="shared" si="0"/>
        <v>20547</v>
      </c>
      <c r="G24" s="20">
        <v>6815</v>
      </c>
      <c r="H24" s="21">
        <v>6822</v>
      </c>
      <c r="I24" s="21">
        <v>6849</v>
      </c>
      <c r="J24" s="21">
        <v>6830</v>
      </c>
    </row>
    <row r="25" spans="1:10" s="1" customFormat="1" x14ac:dyDescent="0.25">
      <c r="A25" s="18">
        <v>18</v>
      </c>
      <c r="B25" s="19" t="s">
        <v>41</v>
      </c>
      <c r="C25" s="19" t="s">
        <v>24</v>
      </c>
      <c r="D25" s="20">
        <v>30</v>
      </c>
      <c r="E25" s="21">
        <v>1120</v>
      </c>
      <c r="F25" s="22">
        <f t="shared" si="0"/>
        <v>33600</v>
      </c>
      <c r="G25" s="20">
        <v>1093</v>
      </c>
      <c r="H25" s="21">
        <v>1103</v>
      </c>
      <c r="I25" s="21">
        <v>1120</v>
      </c>
      <c r="J25" s="21">
        <v>1100</v>
      </c>
    </row>
    <row r="26" spans="1:10" s="1" customFormat="1" x14ac:dyDescent="0.25">
      <c r="A26" s="18">
        <v>19</v>
      </c>
      <c r="B26" s="19" t="s">
        <v>42</v>
      </c>
      <c r="C26" s="19" t="s">
        <v>24</v>
      </c>
      <c r="D26" s="20">
        <v>20</v>
      </c>
      <c r="E26" s="21">
        <v>1120</v>
      </c>
      <c r="F26" s="22">
        <f t="shared" si="0"/>
        <v>22400</v>
      </c>
      <c r="G26" s="20">
        <v>1093</v>
      </c>
      <c r="H26" s="21">
        <v>1103</v>
      </c>
      <c r="I26" s="21">
        <v>1120</v>
      </c>
      <c r="J26" s="21">
        <v>1110</v>
      </c>
    </row>
    <row r="27" spans="1:10" s="1" customFormat="1" x14ac:dyDescent="0.25">
      <c r="A27" s="18">
        <v>20</v>
      </c>
      <c r="B27" s="19" t="s">
        <v>43</v>
      </c>
      <c r="C27" s="19" t="s">
        <v>24</v>
      </c>
      <c r="D27" s="20">
        <v>5</v>
      </c>
      <c r="E27" s="21">
        <v>1120</v>
      </c>
      <c r="F27" s="22">
        <f t="shared" si="0"/>
        <v>5600</v>
      </c>
      <c r="G27" s="20">
        <v>1093</v>
      </c>
      <c r="H27" s="21">
        <v>1103</v>
      </c>
      <c r="I27" s="21">
        <v>1120</v>
      </c>
      <c r="J27" s="21">
        <v>1110</v>
      </c>
    </row>
    <row r="28" spans="1:10" s="1" customFormat="1" x14ac:dyDescent="0.25">
      <c r="A28" s="18">
        <v>21</v>
      </c>
      <c r="B28" s="19" t="s">
        <v>44</v>
      </c>
      <c r="C28" s="19" t="s">
        <v>24</v>
      </c>
      <c r="D28" s="20">
        <v>50</v>
      </c>
      <c r="E28" s="21">
        <v>1120</v>
      </c>
      <c r="F28" s="22">
        <f t="shared" si="0"/>
        <v>56000</v>
      </c>
      <c r="G28" s="20">
        <v>1093</v>
      </c>
      <c r="H28" s="21">
        <v>1103</v>
      </c>
      <c r="I28" s="21">
        <v>1120</v>
      </c>
      <c r="J28" s="21">
        <v>1110</v>
      </c>
    </row>
    <row r="29" spans="1:10" s="1" customFormat="1" x14ac:dyDescent="0.25">
      <c r="A29" s="18">
        <v>22</v>
      </c>
      <c r="B29" s="19" t="s">
        <v>45</v>
      </c>
      <c r="C29" s="19" t="s">
        <v>24</v>
      </c>
      <c r="D29" s="20">
        <v>20</v>
      </c>
      <c r="E29" s="21">
        <v>1120</v>
      </c>
      <c r="F29" s="22">
        <f t="shared" si="0"/>
        <v>22400</v>
      </c>
      <c r="G29" s="20">
        <v>1093</v>
      </c>
      <c r="H29" s="21">
        <v>1103</v>
      </c>
      <c r="I29" s="21">
        <v>1120</v>
      </c>
      <c r="J29" s="21">
        <v>1110</v>
      </c>
    </row>
    <row r="30" spans="1:10" s="1" customFormat="1" ht="38.25" x14ac:dyDescent="0.25">
      <c r="A30" s="18">
        <v>23</v>
      </c>
      <c r="B30" s="19" t="s">
        <v>46</v>
      </c>
      <c r="C30" s="19" t="s">
        <v>24</v>
      </c>
      <c r="D30" s="20">
        <v>300</v>
      </c>
      <c r="E30" s="21">
        <v>590</v>
      </c>
      <c r="F30" s="22">
        <f t="shared" si="0"/>
        <v>177000</v>
      </c>
      <c r="G30" s="20">
        <v>492</v>
      </c>
      <c r="H30" s="21">
        <v>506</v>
      </c>
      <c r="I30" s="21">
        <v>590</v>
      </c>
      <c r="J30" s="21">
        <v>499</v>
      </c>
    </row>
    <row r="31" spans="1:10" s="1" customFormat="1" x14ac:dyDescent="0.25">
      <c r="A31" s="18">
        <v>24</v>
      </c>
      <c r="B31" s="19" t="s">
        <v>47</v>
      </c>
      <c r="C31" s="19" t="s">
        <v>24</v>
      </c>
      <c r="D31" s="20">
        <v>5</v>
      </c>
      <c r="E31" s="21">
        <v>1959</v>
      </c>
      <c r="F31" s="22">
        <f t="shared" si="0"/>
        <v>9795</v>
      </c>
      <c r="G31" s="20">
        <v>1936</v>
      </c>
      <c r="H31" s="21">
        <v>1942</v>
      </c>
      <c r="I31" s="21">
        <v>1959</v>
      </c>
      <c r="J31" s="21">
        <v>1945</v>
      </c>
    </row>
    <row r="32" spans="1:10" s="1" customFormat="1" x14ac:dyDescent="0.25">
      <c r="A32" s="18">
        <v>25</v>
      </c>
      <c r="B32" s="19" t="s">
        <v>48</v>
      </c>
      <c r="C32" s="19" t="s">
        <v>24</v>
      </c>
      <c r="D32" s="20">
        <v>10</v>
      </c>
      <c r="E32" s="21">
        <v>7779</v>
      </c>
      <c r="F32" s="22">
        <f t="shared" si="0"/>
        <v>77790</v>
      </c>
      <c r="G32" s="20">
        <v>7600</v>
      </c>
      <c r="H32" s="21">
        <v>7612</v>
      </c>
      <c r="I32" s="21">
        <v>7779</v>
      </c>
      <c r="J32" s="21">
        <v>7625</v>
      </c>
    </row>
    <row r="33" spans="1:11" s="1" customFormat="1" x14ac:dyDescent="0.25">
      <c r="A33" s="18">
        <v>26</v>
      </c>
      <c r="B33" s="19" t="s">
        <v>49</v>
      </c>
      <c r="C33" s="19" t="s">
        <v>24</v>
      </c>
      <c r="D33" s="20">
        <v>10</v>
      </c>
      <c r="E33" s="21">
        <v>7779</v>
      </c>
      <c r="F33" s="22">
        <f t="shared" si="0"/>
        <v>77790</v>
      </c>
      <c r="G33" s="20">
        <v>7600</v>
      </c>
      <c r="H33" s="21">
        <v>7612</v>
      </c>
      <c r="I33" s="21">
        <v>7779</v>
      </c>
      <c r="J33" s="21">
        <v>7625</v>
      </c>
    </row>
    <row r="34" spans="1:11" s="1" customFormat="1" x14ac:dyDescent="0.25">
      <c r="A34" s="18">
        <v>27</v>
      </c>
      <c r="B34" s="19" t="s">
        <v>50</v>
      </c>
      <c r="C34" s="19" t="s">
        <v>24</v>
      </c>
      <c r="D34" s="20">
        <v>10</v>
      </c>
      <c r="E34" s="21">
        <v>8125</v>
      </c>
      <c r="F34" s="22">
        <f t="shared" si="0"/>
        <v>81250</v>
      </c>
      <c r="G34" s="20">
        <v>7950</v>
      </c>
      <c r="H34" s="21">
        <v>7963</v>
      </c>
      <c r="I34" s="21">
        <v>8125</v>
      </c>
      <c r="J34" s="21">
        <v>7957</v>
      </c>
    </row>
    <row r="35" spans="1:11" s="1" customFormat="1" ht="25.5" x14ac:dyDescent="0.25">
      <c r="A35" s="18">
        <v>28</v>
      </c>
      <c r="B35" s="19" t="s">
        <v>51</v>
      </c>
      <c r="C35" s="19" t="s">
        <v>24</v>
      </c>
      <c r="D35" s="20">
        <v>7</v>
      </c>
      <c r="E35" s="21">
        <v>10997</v>
      </c>
      <c r="F35" s="22">
        <f t="shared" si="0"/>
        <v>76979</v>
      </c>
      <c r="G35" s="20">
        <v>10896</v>
      </c>
      <c r="H35" s="21">
        <v>10904</v>
      </c>
      <c r="I35" s="21">
        <v>10997</v>
      </c>
      <c r="J35" s="21">
        <v>10900</v>
      </c>
    </row>
    <row r="36" spans="1:11" s="1" customFormat="1" x14ac:dyDescent="0.25">
      <c r="A36" s="18">
        <v>29</v>
      </c>
      <c r="B36" s="19" t="s">
        <v>52</v>
      </c>
      <c r="C36" s="19" t="s">
        <v>24</v>
      </c>
      <c r="D36" s="20">
        <v>600</v>
      </c>
      <c r="E36" s="21">
        <v>829</v>
      </c>
      <c r="F36" s="22">
        <f t="shared" si="0"/>
        <v>497400</v>
      </c>
      <c r="G36" s="20">
        <v>800</v>
      </c>
      <c r="H36" s="21">
        <v>804</v>
      </c>
      <c r="I36" s="21">
        <v>829</v>
      </c>
      <c r="J36" s="21">
        <v>815</v>
      </c>
    </row>
    <row r="37" spans="1:11" s="1" customFormat="1" x14ac:dyDescent="0.25">
      <c r="A37" s="18">
        <v>30</v>
      </c>
      <c r="B37" s="19" t="s">
        <v>53</v>
      </c>
      <c r="C37" s="19" t="s">
        <v>24</v>
      </c>
      <c r="D37" s="20">
        <v>2</v>
      </c>
      <c r="E37" s="21">
        <v>9200</v>
      </c>
      <c r="F37" s="22">
        <f t="shared" si="0"/>
        <v>18400</v>
      </c>
      <c r="G37" s="20">
        <v>9128</v>
      </c>
      <c r="H37" s="21">
        <v>9138</v>
      </c>
      <c r="I37" s="21">
        <v>9200</v>
      </c>
      <c r="J37" s="21">
        <v>9135</v>
      </c>
    </row>
    <row r="38" spans="1:11" s="1" customFormat="1" x14ac:dyDescent="0.25">
      <c r="A38" s="18">
        <v>31</v>
      </c>
      <c r="B38" s="19" t="s">
        <v>54</v>
      </c>
      <c r="C38" s="19" t="s">
        <v>24</v>
      </c>
      <c r="D38" s="20">
        <v>450</v>
      </c>
      <c r="E38" s="21">
        <v>1259</v>
      </c>
      <c r="F38" s="22">
        <f t="shared" si="0"/>
        <v>566550</v>
      </c>
      <c r="G38" s="20">
        <v>1188</v>
      </c>
      <c r="H38" s="21">
        <v>1194</v>
      </c>
      <c r="I38" s="21">
        <v>1259</v>
      </c>
      <c r="J38" s="21">
        <v>1200</v>
      </c>
    </row>
    <row r="39" spans="1:11" s="1" customFormat="1" x14ac:dyDescent="0.25">
      <c r="A39" s="18">
        <v>32</v>
      </c>
      <c r="B39" s="19" t="s">
        <v>55</v>
      </c>
      <c r="C39" s="19" t="s">
        <v>24</v>
      </c>
      <c r="D39" s="20">
        <v>1</v>
      </c>
      <c r="E39" s="21">
        <v>338</v>
      </c>
      <c r="F39" s="22">
        <f t="shared" si="0"/>
        <v>338</v>
      </c>
      <c r="G39" s="20">
        <v>310</v>
      </c>
      <c r="H39" s="21">
        <v>317</v>
      </c>
      <c r="I39" s="21">
        <v>338</v>
      </c>
      <c r="J39" s="21">
        <v>320</v>
      </c>
    </row>
    <row r="40" spans="1:11" s="1" customFormat="1" x14ac:dyDescent="0.25">
      <c r="A40" s="18">
        <v>33</v>
      </c>
      <c r="B40" s="19" t="s">
        <v>56</v>
      </c>
      <c r="C40" s="19" t="s">
        <v>24</v>
      </c>
      <c r="D40" s="20">
        <v>1</v>
      </c>
      <c r="E40" s="21">
        <v>449</v>
      </c>
      <c r="F40" s="22">
        <f t="shared" si="0"/>
        <v>449</v>
      </c>
      <c r="G40" s="20">
        <v>426</v>
      </c>
      <c r="H40" s="21">
        <v>435</v>
      </c>
      <c r="I40" s="21">
        <v>449</v>
      </c>
      <c r="J40" s="21">
        <v>430</v>
      </c>
    </row>
    <row r="41" spans="1:11" s="1" customFormat="1" ht="25.5" x14ac:dyDescent="0.25">
      <c r="A41" s="18">
        <v>34</v>
      </c>
      <c r="B41" s="19" t="s">
        <v>57</v>
      </c>
      <c r="C41" s="19" t="s">
        <v>24</v>
      </c>
      <c r="D41" s="20">
        <v>535</v>
      </c>
      <c r="E41" s="21">
        <v>578</v>
      </c>
      <c r="F41" s="22">
        <f t="shared" si="0"/>
        <v>309230</v>
      </c>
      <c r="G41" s="20">
        <v>535</v>
      </c>
      <c r="H41" s="21">
        <v>543</v>
      </c>
      <c r="I41" s="21">
        <v>578</v>
      </c>
      <c r="J41" s="21">
        <v>545</v>
      </c>
    </row>
    <row r="42" spans="1:11" s="1" customFormat="1" x14ac:dyDescent="0.25">
      <c r="A42" s="18">
        <v>35</v>
      </c>
      <c r="B42" s="19" t="s">
        <v>58</v>
      </c>
      <c r="C42" s="19" t="s">
        <v>24</v>
      </c>
      <c r="D42" s="20">
        <v>2000</v>
      </c>
      <c r="E42" s="21">
        <v>497</v>
      </c>
      <c r="F42" s="22">
        <f t="shared" si="0"/>
        <v>994000</v>
      </c>
      <c r="G42" s="20">
        <v>456</v>
      </c>
      <c r="H42" s="21">
        <v>462</v>
      </c>
      <c r="I42" s="21">
        <v>497</v>
      </c>
      <c r="J42" s="21">
        <v>465</v>
      </c>
    </row>
    <row r="43" spans="1:11" s="1" customFormat="1" x14ac:dyDescent="0.25">
      <c r="A43" s="18">
        <v>36</v>
      </c>
      <c r="B43" s="19" t="s">
        <v>59</v>
      </c>
      <c r="C43" s="19" t="s">
        <v>24</v>
      </c>
      <c r="D43" s="20">
        <v>1400</v>
      </c>
      <c r="E43" s="21">
        <v>1070</v>
      </c>
      <c r="F43" s="22">
        <f t="shared" si="0"/>
        <v>1498000</v>
      </c>
      <c r="G43" s="20">
        <v>1045</v>
      </c>
      <c r="H43" s="21">
        <v>1105</v>
      </c>
      <c r="I43" s="21">
        <v>1070</v>
      </c>
      <c r="J43" s="21">
        <v>1060</v>
      </c>
    </row>
    <row r="44" spans="1:11" s="1" customFormat="1" x14ac:dyDescent="0.25">
      <c r="A44" s="18">
        <v>37</v>
      </c>
      <c r="B44" s="19" t="s">
        <v>60</v>
      </c>
      <c r="C44" s="19" t="s">
        <v>24</v>
      </c>
      <c r="D44" s="20">
        <v>30</v>
      </c>
      <c r="E44" s="21">
        <v>1493</v>
      </c>
      <c r="F44" s="22">
        <f t="shared" si="0"/>
        <v>44790</v>
      </c>
      <c r="G44" s="20">
        <v>1462</v>
      </c>
      <c r="H44" s="21">
        <v>1473</v>
      </c>
      <c r="I44" s="21">
        <v>1493</v>
      </c>
      <c r="J44" s="21">
        <v>1480</v>
      </c>
    </row>
    <row r="45" spans="1:11" s="1" customFormat="1" x14ac:dyDescent="0.25">
      <c r="A45" s="18">
        <v>38</v>
      </c>
      <c r="B45" s="19" t="s">
        <v>61</v>
      </c>
      <c r="C45" s="19" t="s">
        <v>24</v>
      </c>
      <c r="D45" s="20">
        <v>130</v>
      </c>
      <c r="E45" s="21">
        <v>1859</v>
      </c>
      <c r="F45" s="22">
        <f t="shared" si="0"/>
        <v>241670</v>
      </c>
      <c r="G45" s="20">
        <v>1829</v>
      </c>
      <c r="H45" s="21">
        <v>1834</v>
      </c>
      <c r="I45" s="21">
        <v>1859</v>
      </c>
      <c r="J45" s="21">
        <v>1840</v>
      </c>
    </row>
    <row r="46" spans="1:11" s="1" customFormat="1" x14ac:dyDescent="0.25">
      <c r="A46" s="18">
        <v>39</v>
      </c>
      <c r="B46" s="19" t="s">
        <v>62</v>
      </c>
      <c r="C46" s="19" t="s">
        <v>24</v>
      </c>
      <c r="D46" s="20">
        <v>1400</v>
      </c>
      <c r="E46" s="21">
        <v>651</v>
      </c>
      <c r="F46" s="22">
        <f t="shared" si="0"/>
        <v>911400</v>
      </c>
      <c r="G46" s="20">
        <v>624</v>
      </c>
      <c r="H46" s="21">
        <v>645</v>
      </c>
      <c r="I46" s="21">
        <v>651</v>
      </c>
      <c r="J46" s="21">
        <v>633</v>
      </c>
    </row>
    <row r="47" spans="1:11" s="1" customFormat="1" x14ac:dyDescent="0.25">
      <c r="A47" s="18">
        <v>40</v>
      </c>
      <c r="B47" s="19" t="s">
        <v>63</v>
      </c>
      <c r="C47" s="19" t="s">
        <v>24</v>
      </c>
      <c r="D47" s="20">
        <v>100</v>
      </c>
      <c r="E47" s="21">
        <v>900</v>
      </c>
      <c r="F47" s="22">
        <f t="shared" si="0"/>
        <v>90000</v>
      </c>
      <c r="G47" s="20">
        <v>890</v>
      </c>
      <c r="H47" s="21">
        <v>900</v>
      </c>
      <c r="I47" s="21">
        <v>900</v>
      </c>
      <c r="J47" s="21">
        <v>895</v>
      </c>
    </row>
    <row r="48" spans="1:11" x14ac:dyDescent="0.25">
      <c r="A48" s="12"/>
      <c r="B48" s="12"/>
      <c r="C48" s="12"/>
      <c r="D48" s="12"/>
      <c r="E48" s="12"/>
      <c r="F48" s="13"/>
      <c r="G48" s="12"/>
      <c r="H48" s="12"/>
      <c r="K48" s="15"/>
    </row>
    <row r="49" spans="1:8" x14ac:dyDescent="0.25">
      <c r="A49" s="5"/>
      <c r="B49" s="5" t="s">
        <v>11</v>
      </c>
      <c r="C49" s="5"/>
      <c r="D49" s="7"/>
      <c r="E49" s="5"/>
      <c r="F49" s="5"/>
      <c r="G49" s="7" t="s">
        <v>12</v>
      </c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ht="28.5" x14ac:dyDescent="0.25">
      <c r="A51" s="5"/>
      <c r="B51" s="6" t="s">
        <v>13</v>
      </c>
      <c r="C51" s="5"/>
      <c r="D51" s="7"/>
      <c r="E51" s="5"/>
      <c r="F51" s="5"/>
      <c r="G51" s="7" t="s">
        <v>14</v>
      </c>
      <c r="H51" s="12"/>
    </row>
    <row r="52" spans="1:8" x14ac:dyDescent="0.25">
      <c r="A52" s="5"/>
      <c r="B52" s="8"/>
      <c r="C52" s="5"/>
      <c r="D52" s="7"/>
      <c r="E52" s="5"/>
      <c r="F52" s="5"/>
      <c r="G52" s="7"/>
      <c r="H52" s="12"/>
    </row>
    <row r="53" spans="1:8" x14ac:dyDescent="0.25">
      <c r="A53" s="5"/>
      <c r="B53" s="8" t="s">
        <v>15</v>
      </c>
      <c r="C53" s="5"/>
      <c r="D53" s="7"/>
      <c r="E53" s="5"/>
      <c r="F53" s="5"/>
      <c r="G53" s="7" t="s">
        <v>16</v>
      </c>
      <c r="H53" s="12"/>
    </row>
    <row r="54" spans="1:8" x14ac:dyDescent="0.25">
      <c r="A54" s="5"/>
      <c r="B54" s="8"/>
      <c r="C54" s="5"/>
      <c r="D54" s="7"/>
      <c r="E54" s="5"/>
      <c r="F54" s="5"/>
      <c r="G54" s="7"/>
      <c r="H54" s="12"/>
    </row>
    <row r="55" spans="1:8" x14ac:dyDescent="0.25">
      <c r="A55" s="5"/>
      <c r="B55" s="8" t="s">
        <v>17</v>
      </c>
      <c r="C55" s="5"/>
      <c r="D55" s="7"/>
      <c r="E55" s="5"/>
      <c r="F55" s="5"/>
      <c r="G55" s="9" t="s">
        <v>18</v>
      </c>
      <c r="H55" s="12"/>
    </row>
    <row r="56" spans="1:8" x14ac:dyDescent="0.25">
      <c r="A56" s="5"/>
      <c r="B56" s="5"/>
      <c r="C56" s="5"/>
      <c r="D56" s="7"/>
      <c r="E56" s="5"/>
      <c r="F56" s="5"/>
      <c r="G56" s="5"/>
      <c r="H56" s="12"/>
    </row>
    <row r="57" spans="1:8" x14ac:dyDescent="0.25">
      <c r="A57" s="5"/>
      <c r="B57" s="10" t="s">
        <v>19</v>
      </c>
      <c r="C57" s="5"/>
      <c r="D57" s="7"/>
      <c r="E57" s="5"/>
      <c r="F57" s="5"/>
      <c r="G57" s="7" t="s">
        <v>20</v>
      </c>
      <c r="H57" s="12"/>
    </row>
    <row r="58" spans="1:8" x14ac:dyDescent="0.25">
      <c r="A58" s="12"/>
      <c r="B58" s="12"/>
      <c r="C58" s="12"/>
      <c r="D58" s="12"/>
      <c r="E58" s="12"/>
      <c r="F58" s="12"/>
      <c r="G58" s="12"/>
      <c r="H58" s="12"/>
    </row>
    <row r="59" spans="1:8" x14ac:dyDescent="0.25">
      <c r="A59" s="12"/>
      <c r="B59" s="11" t="s">
        <v>21</v>
      </c>
      <c r="C59" s="11"/>
      <c r="D59" s="14"/>
      <c r="E59" s="11"/>
      <c r="F59" s="11"/>
      <c r="G59" s="14" t="s">
        <v>22</v>
      </c>
      <c r="H59" s="12"/>
    </row>
  </sheetData>
  <mergeCells count="6">
    <mergeCell ref="B4:G4"/>
    <mergeCell ref="A6:A7"/>
    <mergeCell ref="B6:B7"/>
    <mergeCell ref="C6:C7"/>
    <mergeCell ref="D6:E6"/>
    <mergeCell ref="G6:H6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Умарбеков</dc:creator>
  <cp:lastModifiedBy>Азамат Умарбеков</cp:lastModifiedBy>
  <cp:lastPrinted>2018-05-23T01:49:04Z</cp:lastPrinted>
  <dcterms:created xsi:type="dcterms:W3CDTF">2018-05-21T03:49:11Z</dcterms:created>
  <dcterms:modified xsi:type="dcterms:W3CDTF">2018-05-23T01:49:09Z</dcterms:modified>
</cp:coreProperties>
</file>